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2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1" l="1"/>
  <c r="F13" i="1"/>
  <c r="D13" i="1"/>
  <c r="B13" i="1" l="1"/>
  <c r="E13" i="1" s="1"/>
</calcChain>
</file>

<file path=xl/sharedStrings.xml><?xml version="1.0" encoding="utf-8"?>
<sst xmlns="http://schemas.openxmlformats.org/spreadsheetml/2006/main" count="24" uniqueCount="24">
  <si>
    <t>Сведения об обеспечении доведения заработной платы педагогических работников муниципальных учреждений дополнительного образования детей и работников муниципальных учреждений культуры до уровня заработной платы, определенного в соответствии с законодательством для каждого муниципального района (городского округа) Иркутской области с учетом плана мероприятий («дорожной карты») муниципального района (городского округа)  Иркутской области по повышению эффективности и качества услуг в сфере образования и культуры</t>
  </si>
  <si>
    <r>
      <t xml:space="preserve">Наименование муниципального района </t>
    </r>
    <r>
      <rPr>
        <b/>
        <u/>
        <sz val="12"/>
        <color rgb="FF000000"/>
        <rFont val="Times New Roman"/>
        <family val="1"/>
        <charset val="204"/>
      </rPr>
      <t>МО "Баяндаевский район"</t>
    </r>
  </si>
  <si>
    <t>Плановое значение среднемесячной заработной платы работников, определенное для муниципального района (городского округа) в соответствии с законодательством с учетом плана мероприятий ("дорожной карты") на 2021 год, рублей</t>
  </si>
  <si>
    <t>Среднемесячная заработная плата в расчете на 1-го работника на дату, предшествующую отчетному периоду (без внешних совместителей), рублей</t>
  </si>
  <si>
    <t>Среднемесячная заработная плата в расчете на 1-го работника на отчетную дату (без внешних совместителей), рублей  (гр.6/гр.8/кол-во месяцев)</t>
  </si>
  <si>
    <t xml:space="preserve">Процент достижения уровня среднемесячной заработной платы, определенного в соответствии с законодательством с учетом плана мероприятий ("дорожной карты"), %, </t>
  </si>
  <si>
    <t>Численность работников по штатному расписанию, ед.</t>
  </si>
  <si>
    <t xml:space="preserve">Среднесписочная численность работников за период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</si>
  <si>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Просроченная кредиторская задолженность (на 1 число отчетного месяца) по выплате заработной платы работникам, находящихся в ведении органов местного самоуправления Иркутской области, рублей</t>
  </si>
  <si>
    <t>Единовременнная выплата к профессиональным праздникам и знаменательным датам за период  февраль 2021г., Выплачено (нарастающим итогом), рублей</t>
  </si>
  <si>
    <t>(гр. 4 / гр.2 *100%)</t>
  </si>
  <si>
    <t>(нарастающим итогом), рублей</t>
  </si>
  <si>
    <t>(нарастающим итогом), без внешних совместителей, чел.</t>
  </si>
  <si>
    <t>работники муниципальных учреждений культуры</t>
  </si>
  <si>
    <t>- учреждения культуры поселений, всего, в том числе:</t>
  </si>
  <si>
    <t>Исполнитель:</t>
  </si>
  <si>
    <t>МО "Ользоны"</t>
  </si>
  <si>
    <t>Директор МБУК КИЦ МО "Ользоны</t>
  </si>
  <si>
    <t>Масленникова С.А</t>
  </si>
  <si>
    <t>Тел.: 89149147288</t>
  </si>
  <si>
    <t>Масленникова И.Д</t>
  </si>
  <si>
    <t>ПО СОСТОЯНИЮ НА 1 января 2026 г.</t>
  </si>
  <si>
    <t>Начисленный фонд оплаты труда работников списочного состава за период, ЯНВАРЬ-декабрь 2025г., включая единовременную выплату</t>
  </si>
  <si>
    <t>ЯНВАРЬ-декабрь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</si>
</sst>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0000"/>
  </numFmts>
  <fonts count="1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 applyAlignment="1">
      <alignment horizontal="left" vertical="center" indent="2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0" fillId="0" borderId="1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0" xfId="0" applyFill="1"/>
    <xf numFmtId="0" fontId="13" fillId="0" borderId="1" xfId="0" applyFont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vertical="center" wrapText="1"/>
    </xf>
    <xf numFmtId="165" fontId="15" fillId="0" borderId="1" xfId="0" applyNumberFormat="1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vertical="center" wrapText="1"/>
    </xf>
    <xf numFmtId="164" fontId="16" fillId="0" borderId="1" xfId="0" applyNumberFormat="1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4" fontId="1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vertical="center" wrapText="1"/>
    </xf>
    <xf numFmtId="165" fontId="15" fillId="0" borderId="0" xfId="0" applyNumberFormat="1" applyFont="1" applyFill="1" applyBorder="1" applyAlignment="1">
      <alignment vertical="center" wrapText="1"/>
    </xf>
    <xf numFmtId="164" fontId="15" fillId="0" borderId="0" xfId="0" applyNumberFormat="1" applyFont="1" applyFill="1" applyBorder="1" applyAlignment="1">
      <alignment vertical="center" wrapText="1"/>
    </xf>
    <xf numFmtId="4" fontId="15" fillId="0" borderId="0" xfId="0" applyNumberFormat="1" applyFont="1" applyFill="1" applyBorder="1" applyAlignment="1">
      <alignment horizontal="center" vertical="center" wrapText="1"/>
    </xf>
    <xf numFmtId="164" fontId="15" fillId="0" borderId="0" xfId="0" applyNumberFormat="1" applyFont="1" applyBorder="1" applyAlignment="1">
      <alignment vertical="center" wrapText="1"/>
    </xf>
    <xf numFmtId="164" fontId="16" fillId="0" borderId="0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166" fontId="0" fillId="0" borderId="0" xfId="0" applyNumberFormat="1"/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2"/>
  <sheetViews>
    <sheetView tabSelected="1" workbookViewId="0">
      <selection activeCell="E14" sqref="E14"/>
    </sheetView>
  </sheetViews>
  <sheetFormatPr defaultRowHeight="15" x14ac:dyDescent="0.25"/>
  <cols>
    <col min="1" max="10" width="18.7109375" customWidth="1"/>
  </cols>
  <sheetData>
    <row r="2" spans="1:12" ht="93.75" customHeight="1" x14ac:dyDescent="0.2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</row>
    <row r="3" spans="1:12" x14ac:dyDescent="0.25">
      <c r="A3" s="47"/>
      <c r="B3" s="47"/>
    </row>
    <row r="4" spans="1:12" ht="30" customHeight="1" x14ac:dyDescent="0.25">
      <c r="A4" s="48" t="s">
        <v>21</v>
      </c>
      <c r="B4" s="48"/>
      <c r="C4" s="48"/>
      <c r="D4" s="48"/>
      <c r="E4" s="48"/>
      <c r="F4" s="48"/>
      <c r="G4" s="48"/>
      <c r="H4" s="48"/>
      <c r="I4" s="48"/>
      <c r="J4" s="48"/>
    </row>
    <row r="5" spans="1:12" ht="15.75" x14ac:dyDescent="0.25">
      <c r="A5" s="1" t="s">
        <v>1</v>
      </c>
      <c r="B5" s="2"/>
      <c r="C5" s="3"/>
      <c r="D5" s="3"/>
    </row>
    <row r="6" spans="1:12" ht="16.5" x14ac:dyDescent="0.25">
      <c r="A6" s="4"/>
      <c r="B6" s="5"/>
    </row>
    <row r="7" spans="1:12" ht="108" customHeight="1" x14ac:dyDescent="0.25">
      <c r="A7" s="49"/>
      <c r="B7" s="50" t="s">
        <v>2</v>
      </c>
      <c r="C7" s="50" t="s">
        <v>3</v>
      </c>
      <c r="D7" s="51" t="s">
        <v>4</v>
      </c>
      <c r="E7" s="6" t="s">
        <v>5</v>
      </c>
      <c r="F7" s="7" t="s">
        <v>22</v>
      </c>
      <c r="G7" s="52" t="s">
        <v>6</v>
      </c>
      <c r="H7" s="8" t="s">
        <v>7</v>
      </c>
      <c r="I7" s="53" t="s">
        <v>8</v>
      </c>
      <c r="J7" s="56" t="s">
        <v>9</v>
      </c>
    </row>
    <row r="8" spans="1:12" ht="24" x14ac:dyDescent="0.25">
      <c r="A8" s="49"/>
      <c r="B8" s="50"/>
      <c r="C8" s="50"/>
      <c r="D8" s="51"/>
      <c r="E8" s="9" t="s">
        <v>10</v>
      </c>
      <c r="F8" s="10" t="s">
        <v>11</v>
      </c>
      <c r="G8" s="52"/>
      <c r="H8" s="10" t="s">
        <v>23</v>
      </c>
      <c r="I8" s="54"/>
      <c r="J8" s="57"/>
    </row>
    <row r="9" spans="1:12" ht="36" x14ac:dyDescent="0.25">
      <c r="A9" s="49"/>
      <c r="B9" s="50"/>
      <c r="C9" s="50"/>
      <c r="D9" s="51"/>
      <c r="E9" s="11"/>
      <c r="F9" s="12"/>
      <c r="G9" s="52"/>
      <c r="H9" s="13" t="s">
        <v>12</v>
      </c>
      <c r="I9" s="55"/>
      <c r="J9" s="58"/>
    </row>
    <row r="10" spans="1:12" x14ac:dyDescent="0.25">
      <c r="A10" s="14">
        <v>1</v>
      </c>
      <c r="B10" s="14">
        <v>2</v>
      </c>
      <c r="C10" s="14">
        <v>3</v>
      </c>
      <c r="D10" s="14">
        <v>4</v>
      </c>
      <c r="E10" s="15">
        <v>5</v>
      </c>
      <c r="F10" s="15">
        <v>6</v>
      </c>
      <c r="G10" s="14">
        <v>7</v>
      </c>
      <c r="H10" s="15">
        <v>8</v>
      </c>
      <c r="I10" s="14">
        <v>9</v>
      </c>
      <c r="J10" s="14">
        <v>10</v>
      </c>
    </row>
    <row r="11" spans="1:12" s="16" customFormat="1" ht="15" customHeight="1" x14ac:dyDescent="0.25">
      <c r="A11" s="42" t="s">
        <v>13</v>
      </c>
      <c r="B11" s="43"/>
      <c r="C11" s="43"/>
      <c r="D11" s="43"/>
      <c r="E11" s="43"/>
      <c r="F11" s="43"/>
      <c r="G11" s="43"/>
      <c r="H11" s="43"/>
      <c r="I11" s="43"/>
      <c r="J11" s="44"/>
    </row>
    <row r="12" spans="1:12" ht="36" x14ac:dyDescent="0.25">
      <c r="A12" s="17" t="s">
        <v>14</v>
      </c>
      <c r="B12" s="18">
        <v>59300</v>
      </c>
      <c r="C12" s="19"/>
      <c r="D12" s="20"/>
      <c r="E12" s="21"/>
      <c r="F12" s="22"/>
      <c r="G12" s="23"/>
      <c r="H12" s="23"/>
      <c r="I12" s="24"/>
      <c r="J12" s="25"/>
    </row>
    <row r="13" spans="1:12" ht="15.75" x14ac:dyDescent="0.25">
      <c r="A13" s="26" t="s">
        <v>16</v>
      </c>
      <c r="B13" s="18">
        <f>B12</f>
        <v>59300</v>
      </c>
      <c r="C13" s="23">
        <v>60289.61</v>
      </c>
      <c r="D13" s="27">
        <f>F13/H13/12</f>
        <v>61007.449738219897</v>
      </c>
      <c r="E13" s="28">
        <f>D13/B13</f>
        <v>1.0287934188569965</v>
      </c>
      <c r="F13" s="29">
        <f>160763.37+220019.85+220141.29+220141.28+189217.73+191339.68+226914.64+130640.39+189975.7+0.02+192566.81+190339.68+198424.14</f>
        <v>2330484.58</v>
      </c>
      <c r="G13" s="23">
        <v>5</v>
      </c>
      <c r="H13" s="23">
        <f>(2.7+3.7+3.7+3.7+3+3.2+3.2+2.2+3.2+3.2+3.2+3.2)/12</f>
        <v>3.1833333333333336</v>
      </c>
      <c r="I13" s="24">
        <v>0</v>
      </c>
      <c r="J13" s="25">
        <v>0</v>
      </c>
      <c r="L13" s="30"/>
    </row>
    <row r="14" spans="1:12" ht="15.75" x14ac:dyDescent="0.25">
      <c r="A14" s="17"/>
      <c r="B14" s="18"/>
      <c r="C14" s="19"/>
      <c r="D14" s="20"/>
      <c r="E14" s="21"/>
      <c r="F14" s="22"/>
      <c r="G14" s="23"/>
      <c r="H14" s="23"/>
      <c r="I14" s="24"/>
      <c r="J14" s="25"/>
    </row>
    <row r="15" spans="1:12" ht="15.75" x14ac:dyDescent="0.25">
      <c r="A15" s="31"/>
      <c r="B15" s="32"/>
      <c r="C15" s="30"/>
      <c r="D15" s="33"/>
      <c r="E15" s="34"/>
      <c r="F15" s="35"/>
      <c r="G15" s="36"/>
      <c r="H15" s="36"/>
      <c r="I15" s="37"/>
      <c r="J15" s="38"/>
    </row>
    <row r="16" spans="1:12" ht="31.9" customHeight="1" x14ac:dyDescent="0.25">
      <c r="A16" s="45" t="s">
        <v>17</v>
      </c>
      <c r="B16" s="45"/>
      <c r="C16" s="45"/>
      <c r="D16" s="35" t="s">
        <v>18</v>
      </c>
      <c r="E16" s="30"/>
      <c r="F16" s="35"/>
      <c r="G16" s="36"/>
      <c r="H16" s="36"/>
      <c r="I16" s="37"/>
      <c r="J16" s="38"/>
    </row>
    <row r="17" spans="1:6" ht="11.25" customHeight="1" x14ac:dyDescent="0.25"/>
    <row r="18" spans="1:6" ht="15.75" x14ac:dyDescent="0.25">
      <c r="A18" s="39" t="s">
        <v>15</v>
      </c>
      <c r="B18" s="39"/>
      <c r="C18" s="39"/>
      <c r="D18" s="40"/>
      <c r="E18" s="40"/>
      <c r="F18" s="40"/>
    </row>
    <row r="19" spans="1:6" ht="15.75" x14ac:dyDescent="0.25">
      <c r="A19" s="39" t="s">
        <v>20</v>
      </c>
      <c r="C19" s="39"/>
      <c r="D19" s="40"/>
      <c r="E19" s="40"/>
    </row>
    <row r="20" spans="1:6" ht="15.75" x14ac:dyDescent="0.25">
      <c r="A20" s="39" t="s">
        <v>19</v>
      </c>
      <c r="B20" s="39"/>
      <c r="C20" s="39"/>
      <c r="D20" s="40"/>
      <c r="E20" s="40"/>
      <c r="F20" s="40"/>
    </row>
    <row r="32" spans="1:6" x14ac:dyDescent="0.25">
      <c r="F32" s="41"/>
    </row>
  </sheetData>
  <mergeCells count="12">
    <mergeCell ref="A11:J11"/>
    <mergeCell ref="A16:C16"/>
    <mergeCell ref="A2:J2"/>
    <mergeCell ref="A3:B3"/>
    <mergeCell ref="A4:J4"/>
    <mergeCell ref="A7:A9"/>
    <mergeCell ref="B7:B9"/>
    <mergeCell ref="C7:C9"/>
    <mergeCell ref="D7:D9"/>
    <mergeCell ref="G7:G9"/>
    <mergeCell ref="I7:I9"/>
    <mergeCell ref="J7:J9"/>
  </mergeCells>
  <printOptions horizontalCentered="1" verticalCentered="1"/>
  <pageMargins left="0" right="0" top="0.74803149606299213" bottom="0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2024-10-01T04:09:49Z</cp:lastPrinted>
  <dcterms:created xsi:type="dcterms:W3CDTF">2024-02-29T15:52:15Z</dcterms:created>
  <dcterms:modified xsi:type="dcterms:W3CDTF">2026-01-13T03:32:27Z</dcterms:modified>
</cp:coreProperties>
</file>